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.Bundesbank.de.\BBK\Daten\HV-Hannover\9\Daten\95\EuroSecretary\Schedule\2025\"/>
    </mc:Choice>
  </mc:AlternateContent>
  <xr:revisionPtr revIDLastSave="0" documentId="13_ncr:1_{AFB1C1AD-E336-4FAF-BA91-AA86D19CC34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3-20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E45" i="2"/>
  <c r="H45" i="2"/>
  <c r="H46" i="2"/>
  <c r="H47" i="2"/>
  <c r="F45" i="2"/>
  <c r="G45" i="2"/>
  <c r="F46" i="2"/>
  <c r="G46" i="2"/>
  <c r="G47" i="2" l="1"/>
  <c r="F47" i="2"/>
  <c r="E46" i="2"/>
  <c r="D46" i="2"/>
  <c r="D47" i="2" s="1"/>
  <c r="C46" i="2"/>
  <c r="B46" i="2"/>
  <c r="C45" i="2"/>
  <c r="B45" i="2"/>
  <c r="B47" i="2" l="1"/>
  <c r="E47" i="2"/>
  <c r="C47" i="2"/>
</calcChain>
</file>

<file path=xl/sharedStrings.xml><?xml version="1.0" encoding="utf-8"?>
<sst xmlns="http://schemas.openxmlformats.org/spreadsheetml/2006/main" count="167" uniqueCount="137">
  <si>
    <t>Chess</t>
  </si>
  <si>
    <t>Dance</t>
  </si>
  <si>
    <t>Bowling</t>
  </si>
  <si>
    <t xml:space="preserve">Badminton </t>
  </si>
  <si>
    <t xml:space="preserve">Bridge </t>
  </si>
  <si>
    <t xml:space="preserve">Golf </t>
  </si>
  <si>
    <t xml:space="preserve">Sailing </t>
  </si>
  <si>
    <t xml:space="preserve">Skiing </t>
  </si>
  <si>
    <t xml:space="preserve">Squash </t>
  </si>
  <si>
    <t xml:space="preserve">Swimming </t>
  </si>
  <si>
    <t xml:space="preserve">Tennis </t>
  </si>
  <si>
    <t>Table Tennis</t>
  </si>
  <si>
    <t>Climbing</t>
  </si>
  <si>
    <t>Choir</t>
  </si>
  <si>
    <t>Italy</t>
  </si>
  <si>
    <t>Portugal</t>
  </si>
  <si>
    <t>Handball</t>
  </si>
  <si>
    <t>Petanque</t>
  </si>
  <si>
    <t>Shooting</t>
  </si>
  <si>
    <t>Music</t>
  </si>
  <si>
    <t>Karting</t>
  </si>
  <si>
    <t>Austria</t>
  </si>
  <si>
    <t>Hungary</t>
  </si>
  <si>
    <t>Cross Country - running 5k &amp; 10k</t>
  </si>
  <si>
    <t>Volleyball (men/women/mixed)</t>
  </si>
  <si>
    <t>total of events offered</t>
  </si>
  <si>
    <t>total of possible events</t>
  </si>
  <si>
    <t>P&amp;S meeting</t>
  </si>
  <si>
    <t>Spain</t>
  </si>
  <si>
    <t>Fishing</t>
  </si>
  <si>
    <t>Orienteering</t>
  </si>
  <si>
    <t>Free slots</t>
  </si>
  <si>
    <t>Hiking (trekking and nordic walking)</t>
  </si>
  <si>
    <t>Athletics</t>
  </si>
  <si>
    <t>Theatre</t>
  </si>
  <si>
    <t>Cycling</t>
  </si>
  <si>
    <t>2023
Euro Events</t>
  </si>
  <si>
    <t>Netherlands</t>
  </si>
  <si>
    <t>Belgium</t>
  </si>
  <si>
    <t>2024
Euro Events</t>
  </si>
  <si>
    <t>2025
Euro Events</t>
  </si>
  <si>
    <t>Darts</t>
  </si>
  <si>
    <t>Photo</t>
  </si>
  <si>
    <t>Diving</t>
  </si>
  <si>
    <t>Greece</t>
  </si>
  <si>
    <t>Germany</t>
  </si>
  <si>
    <t>2026
Euro Events</t>
  </si>
  <si>
    <t>Luxembourg</t>
  </si>
  <si>
    <t>Aviation</t>
  </si>
  <si>
    <t>ECB (17 - 21 May, Frankfurt)</t>
  </si>
  <si>
    <t>Karate and self defense</t>
  </si>
  <si>
    <t>Padel</t>
  </si>
  <si>
    <t xml:space="preserve">Estonia (Tallinn, 26-30 June)
</t>
  </si>
  <si>
    <t>Czech Republic (Krkonose Mountains), 22-26 May</t>
  </si>
  <si>
    <t>Belgium (September) - CANCELLED</t>
  </si>
  <si>
    <t>Italy (Autumn 2023) - CANCELLED</t>
  </si>
  <si>
    <t>Switzerland (19-22 September)</t>
  </si>
  <si>
    <t>Football indoor (men and women)</t>
  </si>
  <si>
    <t>France (Paris, 9-12 Nov)</t>
  </si>
  <si>
    <t>Beach volleyball</t>
  </si>
  <si>
    <t>Basketball (men and women)</t>
  </si>
  <si>
    <t>Italy (23-26 May, Rome)</t>
  </si>
  <si>
    <t>Cyprus (Paphos, 4-7 April)</t>
  </si>
  <si>
    <t>Spain (Sierra Nevada, 9-13 March)</t>
  </si>
  <si>
    <t>Portugal (29 May - 2 Jun, Porto)</t>
  </si>
  <si>
    <t>Belgium (8-12 May, Brussels)</t>
  </si>
  <si>
    <t>Germany (8-11 Aug, Hannover)</t>
  </si>
  <si>
    <t>Greece (April, Athens)</t>
  </si>
  <si>
    <t>Romania (5-8 Sep, Bucharest)</t>
  </si>
  <si>
    <t>France (Poitiers, 10-13 October)</t>
  </si>
  <si>
    <t>Austria (12-15 Jun)</t>
  </si>
  <si>
    <t>Austria (Vienna, 4-5 Oct)</t>
  </si>
  <si>
    <t>Italy (Napoli, 17-20 Oct)</t>
  </si>
  <si>
    <t>BIS/Switzerland (incl. Cross) - Basel 29 May - 1 Jun</t>
  </si>
  <si>
    <t>BIS/Switzerland (incl. Athletics) - Basel 29 May - 1 Jun</t>
  </si>
  <si>
    <t>EIB (6-8 June, Luxembourg)</t>
  </si>
  <si>
    <t>ECB (17 - 21 May, Frankfurt -
Men (11-aside) &amp; Women (7-aside)</t>
  </si>
  <si>
    <t>2027
Euro Events</t>
  </si>
  <si>
    <t>Spain (Lanzarote, 18-21 Sep)</t>
  </si>
  <si>
    <t>2028
Euro Events</t>
  </si>
  <si>
    <t>France (men &amp; women)</t>
  </si>
  <si>
    <t>France (men, women competitions + Basketball 3x3 if countries are interested)</t>
  </si>
  <si>
    <t>Germany (3-6 July, Munich) - 11-aside (men), 7-aside (women)</t>
  </si>
  <si>
    <t>Fitness / Health &amp; sports</t>
  </si>
  <si>
    <t>Spain (Lanzarote, 18-21 Sep), with cycling</t>
  </si>
  <si>
    <t>Netherlands (Balk, 12-15 June)</t>
  </si>
  <si>
    <t>Italy (4-8 June, Rome)</t>
  </si>
  <si>
    <t>Portugal (14-18 May)</t>
  </si>
  <si>
    <t>Romania (Bucharest)</t>
  </si>
  <si>
    <t>Triathlon</t>
  </si>
  <si>
    <t>Oenology</t>
  </si>
  <si>
    <t>Cuisine</t>
  </si>
  <si>
    <t>France (Paris)</t>
  </si>
  <si>
    <t>Austria (Vienna)</t>
  </si>
  <si>
    <t>Italy (26-29 Sept, Rome) - 
Men (8-aside) &amp; Women (5-aside)</t>
  </si>
  <si>
    <t>Portugal / Italy / Spain [not clarified]</t>
  </si>
  <si>
    <t>Hungary (11-14 September) Men &amp; Women, 5-aside, outdoors - astro-turf)</t>
  </si>
  <si>
    <t>Spain (1st to 5th October, Valencia)</t>
  </si>
  <si>
    <t>Italy (Ferrara, 26-29 June)</t>
  </si>
  <si>
    <t>Germany (Hachenburg, 9 to 12th October)</t>
  </si>
  <si>
    <t>Italy (11-14th September)</t>
  </si>
  <si>
    <t>Portugal (4 to 7th September, Peniche)</t>
  </si>
  <si>
    <t>Greece (8th to 11th May, Ioannina)</t>
  </si>
  <si>
    <t>Spain (9th to 12th Oct), Madrid</t>
  </si>
  <si>
    <t>Hungary (8th to 12th May)</t>
  </si>
  <si>
    <t>England (London, 28th to 31st May)</t>
  </si>
  <si>
    <t>France (24-27th October 2025, Paris)</t>
  </si>
  <si>
    <t>Romania (25th to 28th Sept, Bucharest)</t>
  </si>
  <si>
    <t>France (15-19 Oct, men &amp; women, St. Malo)</t>
  </si>
  <si>
    <t>Austria [new proposal] (Vienna)</t>
  </si>
  <si>
    <t>2029
Euro Events</t>
  </si>
  <si>
    <t>EIB [new proposal]</t>
  </si>
  <si>
    <t>Germany (Hannover, 6th to 9th August )</t>
  </si>
  <si>
    <t>EIB [confirmed after BUC]</t>
  </si>
  <si>
    <t>Germany (Hannover, 6th to 9th August)</t>
  </si>
  <si>
    <t>Finland (Helsinki, 28-31 May)</t>
  </si>
  <si>
    <t>BIS/Switzerland (Basel, men &amp; women, 4th to 7th June)</t>
  </si>
  <si>
    <t>Romania (4th - 7th September, Bucharest)</t>
  </si>
  <si>
    <t>Slovenia (17th to 24th January, Kransjska Gora)</t>
  </si>
  <si>
    <t>Turkey</t>
  </si>
  <si>
    <t>Belgium (21st to 24th May, Brussels)</t>
  </si>
  <si>
    <t xml:space="preserve">Hungary </t>
  </si>
  <si>
    <t>Germany (18th to 21st June, Glücksburg)</t>
  </si>
  <si>
    <t>Germany (ECB &amp; BBk, 14th to 17th May, Eltville)</t>
  </si>
  <si>
    <t>Germany (Nürburgring) [new proposal]</t>
  </si>
  <si>
    <t>Spain (17th to 21st June, Madrid)</t>
  </si>
  <si>
    <t>Portugal (21st to 24th May, Lisboa)</t>
  </si>
  <si>
    <t>Football (11 men and 7 women)</t>
  </si>
  <si>
    <t>Greece (1st - 5th July, Patras)</t>
  </si>
  <si>
    <t>Austria [new proposal]</t>
  </si>
  <si>
    <t>Italy (3rd to 6th September, Torino)</t>
  </si>
  <si>
    <t>Spain (24th to 27th September, Santiago de Compostela)</t>
  </si>
  <si>
    <t>Portugal (16th to 19th October)</t>
  </si>
  <si>
    <t>EIB (Luxembourg, 18th to 21st June)</t>
  </si>
  <si>
    <t>ACTIVITY - Last update: 23.12.2025</t>
  </si>
  <si>
    <t>Belgium (need to be confirmed internally]</t>
  </si>
  <si>
    <t>Netherlands (17th to 20 th September, Sneek)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</si>
</sst>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Times New Roman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medium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Dot">
        <color indexed="64"/>
      </right>
      <top/>
      <bottom/>
      <diagonal/>
    </border>
    <border>
      <left style="medium">
        <color indexed="64"/>
      </left>
      <right style="mediumDashDot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Dot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/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8" fillId="0" borderId="9" xfId="0" applyFont="1" applyBorder="1"/>
    <xf numFmtId="0" fontId="3" fillId="3" borderId="1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/>
    <xf numFmtId="0" fontId="9" fillId="0" borderId="11" xfId="0" applyFont="1" applyBorder="1"/>
    <xf numFmtId="0" fontId="4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5" fillId="0" borderId="12" xfId="0" quotePrefix="1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E14" sqref="E14"/>
    </sheetView>
  </sheetViews>
  <sheetFormatPr baseColWidth="10" defaultColWidth="8.83203125" defaultRowHeight="15" x14ac:dyDescent="0.2"/>
  <cols>
    <col min="1" max="1" width="53.83203125" style="13" bestFit="1" customWidth="1"/>
    <col min="2" max="2" width="29.83203125" style="15" hidden="1" customWidth="1"/>
    <col min="3" max="3" width="38" style="15" hidden="1" customWidth="1"/>
    <col min="4" max="4" width="33" style="15" customWidth="1"/>
    <col min="5" max="5" width="35.6640625" style="15" customWidth="1"/>
    <col min="6" max="7" width="34.83203125" style="1" customWidth="1"/>
    <col min="8" max="8" width="31.83203125" style="1" customWidth="1"/>
    <col min="9" max="16384" width="8.83203125" style="1"/>
  </cols>
  <sheetData>
    <row r="1" spans="1:8" ht="30.75" thickBot="1" x14ac:dyDescent="0.25">
      <c r="A1" s="6" t="s">
        <v>134</v>
      </c>
      <c r="B1" s="2" t="s">
        <v>36</v>
      </c>
      <c r="C1" s="2" t="s">
        <v>39</v>
      </c>
      <c r="D1" s="2" t="s">
        <v>40</v>
      </c>
      <c r="E1" s="2" t="s">
        <v>46</v>
      </c>
      <c r="F1" s="2" t="s">
        <v>77</v>
      </c>
      <c r="G1" s="2" t="s">
        <v>79</v>
      </c>
      <c r="H1" s="2" t="s">
        <v>110</v>
      </c>
    </row>
    <row r="2" spans="1:8" ht="25.5" x14ac:dyDescent="0.2">
      <c r="A2" s="7" t="s">
        <v>33</v>
      </c>
      <c r="B2" s="17" t="s">
        <v>49</v>
      </c>
      <c r="C2" s="17"/>
      <c r="D2" s="23" t="s">
        <v>73</v>
      </c>
      <c r="E2" s="17"/>
      <c r="F2" s="17"/>
      <c r="G2" s="17"/>
      <c r="H2" s="17"/>
    </row>
    <row r="3" spans="1:8" ht="15.75" x14ac:dyDescent="0.2">
      <c r="A3" s="7" t="s">
        <v>48</v>
      </c>
      <c r="B3" s="17"/>
      <c r="C3" s="17"/>
      <c r="D3" s="17"/>
      <c r="E3" s="17"/>
      <c r="F3" s="17"/>
      <c r="G3" s="17"/>
      <c r="H3" s="17"/>
    </row>
    <row r="4" spans="1:8" ht="25.5" x14ac:dyDescent="0.2">
      <c r="A4" s="7" t="s">
        <v>3</v>
      </c>
      <c r="B4" s="17" t="s">
        <v>49</v>
      </c>
      <c r="C4" s="17" t="s">
        <v>52</v>
      </c>
      <c r="D4" s="24" t="s">
        <v>70</v>
      </c>
      <c r="E4" s="24" t="s">
        <v>80</v>
      </c>
      <c r="F4" s="24" t="s">
        <v>88</v>
      </c>
      <c r="G4" s="25"/>
      <c r="H4" s="25"/>
    </row>
    <row r="5" spans="1:8" ht="38.25" x14ac:dyDescent="0.2">
      <c r="A5" s="7" t="s">
        <v>60</v>
      </c>
      <c r="B5" s="17" t="s">
        <v>49</v>
      </c>
      <c r="C5" s="17" t="s">
        <v>15</v>
      </c>
      <c r="D5" s="23" t="s">
        <v>97</v>
      </c>
      <c r="E5" s="24" t="s">
        <v>128</v>
      </c>
      <c r="F5" s="24" t="s">
        <v>81</v>
      </c>
      <c r="G5" s="17"/>
      <c r="H5" s="17"/>
    </row>
    <row r="6" spans="1:8" ht="15.75" x14ac:dyDescent="0.2">
      <c r="A6" s="7" t="s">
        <v>59</v>
      </c>
      <c r="B6" s="17"/>
      <c r="C6" s="29"/>
      <c r="D6" s="17"/>
      <c r="E6" s="17"/>
      <c r="F6" s="17"/>
      <c r="G6" s="17"/>
      <c r="H6" s="17"/>
    </row>
    <row r="7" spans="1:8" ht="15.75" x14ac:dyDescent="0.2">
      <c r="A7" s="7" t="s">
        <v>2</v>
      </c>
      <c r="B7" s="17" t="s">
        <v>21</v>
      </c>
      <c r="C7" s="24"/>
      <c r="D7" s="24"/>
      <c r="E7" s="23" t="s">
        <v>130</v>
      </c>
      <c r="F7" s="17"/>
      <c r="G7" s="17"/>
      <c r="H7" s="17"/>
    </row>
    <row r="8" spans="1:8" ht="25.5" x14ac:dyDescent="0.2">
      <c r="A8" s="7" t="s">
        <v>4</v>
      </c>
      <c r="B8" s="17" t="s">
        <v>44</v>
      </c>
      <c r="C8" s="17"/>
      <c r="D8" s="23" t="s">
        <v>106</v>
      </c>
      <c r="E8" s="23" t="s">
        <v>132</v>
      </c>
      <c r="F8" s="23" t="s">
        <v>14</v>
      </c>
      <c r="G8" s="17"/>
      <c r="H8" s="17"/>
    </row>
    <row r="9" spans="1:8" ht="25.5" x14ac:dyDescent="0.2">
      <c r="A9" s="7" t="s">
        <v>0</v>
      </c>
      <c r="B9" s="17" t="s">
        <v>37</v>
      </c>
      <c r="C9" s="23" t="s">
        <v>67</v>
      </c>
      <c r="D9" s="24" t="s">
        <v>104</v>
      </c>
      <c r="E9" s="24" t="s">
        <v>123</v>
      </c>
      <c r="F9" s="27"/>
      <c r="G9" s="30" t="s">
        <v>14</v>
      </c>
      <c r="H9" s="30"/>
    </row>
    <row r="10" spans="1:8" ht="25.5" x14ac:dyDescent="0.2">
      <c r="A10" s="7" t="s">
        <v>13</v>
      </c>
      <c r="B10" s="17" t="s">
        <v>49</v>
      </c>
      <c r="C10" s="17" t="s">
        <v>69</v>
      </c>
      <c r="D10" s="24"/>
      <c r="E10" s="24" t="s">
        <v>120</v>
      </c>
      <c r="F10" s="17"/>
      <c r="G10" s="17"/>
      <c r="H10" s="17"/>
    </row>
    <row r="11" spans="1:8" ht="15.75" x14ac:dyDescent="0.2">
      <c r="A11" s="7" t="s">
        <v>12</v>
      </c>
      <c r="B11" s="17"/>
      <c r="C11" s="17"/>
      <c r="D11" s="17"/>
      <c r="E11" s="17"/>
      <c r="F11" s="17"/>
      <c r="G11" s="17"/>
      <c r="H11" s="17"/>
    </row>
    <row r="12" spans="1:8" ht="25.5" x14ac:dyDescent="0.2">
      <c r="A12" s="7" t="s">
        <v>23</v>
      </c>
      <c r="B12" s="17" t="s">
        <v>49</v>
      </c>
      <c r="C12" s="23" t="s">
        <v>61</v>
      </c>
      <c r="D12" s="23" t="s">
        <v>74</v>
      </c>
      <c r="E12" s="24" t="s">
        <v>105</v>
      </c>
      <c r="F12" s="24" t="s">
        <v>37</v>
      </c>
      <c r="G12" s="25"/>
      <c r="H12" s="25"/>
    </row>
    <row r="13" spans="1:8" ht="25.5" x14ac:dyDescent="0.2">
      <c r="A13" s="7" t="s">
        <v>35</v>
      </c>
      <c r="B13" s="17" t="s">
        <v>49</v>
      </c>
      <c r="C13" s="23" t="s">
        <v>53</v>
      </c>
      <c r="D13" s="24" t="s">
        <v>78</v>
      </c>
      <c r="E13" s="24" t="s">
        <v>136</v>
      </c>
      <c r="F13" s="24" t="s">
        <v>124</v>
      </c>
      <c r="G13" s="25"/>
      <c r="H13" s="25"/>
    </row>
    <row r="14" spans="1:8" ht="15.75" x14ac:dyDescent="0.2">
      <c r="A14" s="7" t="s">
        <v>1</v>
      </c>
      <c r="B14" s="17" t="s">
        <v>49</v>
      </c>
      <c r="C14" s="17"/>
      <c r="D14" s="23" t="s">
        <v>100</v>
      </c>
      <c r="E14" s="17"/>
      <c r="F14" s="17"/>
      <c r="G14" s="17"/>
      <c r="H14" s="17"/>
    </row>
    <row r="15" spans="1:8" ht="25.5" x14ac:dyDescent="0.2">
      <c r="A15" s="7" t="s">
        <v>41</v>
      </c>
      <c r="B15" s="17" t="s">
        <v>22</v>
      </c>
      <c r="C15" s="23" t="s">
        <v>71</v>
      </c>
      <c r="D15" s="23" t="s">
        <v>99</v>
      </c>
      <c r="E15" s="17"/>
      <c r="F15" s="17"/>
      <c r="G15" s="17"/>
      <c r="H15" s="17"/>
    </row>
    <row r="16" spans="1:8" ht="15.75" x14ac:dyDescent="0.2">
      <c r="A16" s="7" t="s">
        <v>43</v>
      </c>
      <c r="B16" s="17"/>
      <c r="C16" s="17"/>
      <c r="D16" s="17"/>
      <c r="E16" s="17"/>
      <c r="F16" s="17"/>
      <c r="G16" s="17"/>
      <c r="H16" s="17"/>
    </row>
    <row r="17" spans="1:8" ht="15.75" x14ac:dyDescent="0.2">
      <c r="A17" s="7" t="s">
        <v>29</v>
      </c>
      <c r="B17" s="17"/>
      <c r="C17" s="18"/>
      <c r="D17" s="23" t="s">
        <v>98</v>
      </c>
      <c r="E17" s="17"/>
      <c r="F17" s="17"/>
      <c r="G17" s="17"/>
      <c r="H17" s="17"/>
    </row>
    <row r="18" spans="1:8" ht="38.25" x14ac:dyDescent="0.2">
      <c r="A18" s="7" t="s">
        <v>57</v>
      </c>
      <c r="B18" s="23" t="s">
        <v>58</v>
      </c>
      <c r="C18" s="23" t="s">
        <v>66</v>
      </c>
      <c r="D18" s="23" t="s">
        <v>96</v>
      </c>
      <c r="E18" s="23" t="s">
        <v>115</v>
      </c>
      <c r="F18" s="24" t="s">
        <v>135</v>
      </c>
      <c r="G18" s="24" t="s">
        <v>37</v>
      </c>
      <c r="H18" s="24"/>
    </row>
    <row r="19" spans="1:8" ht="38.25" x14ac:dyDescent="0.2">
      <c r="A19" s="7" t="s">
        <v>127</v>
      </c>
      <c r="B19" s="23" t="s">
        <v>76</v>
      </c>
      <c r="C19" s="24" t="s">
        <v>94</v>
      </c>
      <c r="D19" s="23" t="s">
        <v>82</v>
      </c>
      <c r="E19" s="23" t="s">
        <v>116</v>
      </c>
      <c r="F19" s="23" t="s">
        <v>28</v>
      </c>
      <c r="G19" s="24" t="s">
        <v>44</v>
      </c>
      <c r="H19" s="24"/>
    </row>
    <row r="20" spans="1:8" ht="25.5" x14ac:dyDescent="0.2">
      <c r="A20" s="7" t="s">
        <v>5</v>
      </c>
      <c r="B20" s="17" t="s">
        <v>49</v>
      </c>
      <c r="C20" s="23" t="s">
        <v>56</v>
      </c>
      <c r="D20" s="23" t="s">
        <v>101</v>
      </c>
      <c r="E20" s="24" t="s">
        <v>47</v>
      </c>
      <c r="F20" s="27"/>
      <c r="G20" s="27"/>
      <c r="H20" s="27"/>
    </row>
    <row r="21" spans="1:8" ht="15.75" x14ac:dyDescent="0.2">
      <c r="A21" s="7" t="s">
        <v>16</v>
      </c>
      <c r="B21" s="17" t="s">
        <v>45</v>
      </c>
      <c r="C21" s="17"/>
      <c r="D21" s="17"/>
      <c r="E21" s="17"/>
      <c r="F21" s="17"/>
      <c r="G21" s="17"/>
      <c r="H21" s="17"/>
    </row>
    <row r="22" spans="1:8" ht="15.75" x14ac:dyDescent="0.2">
      <c r="A22" s="7" t="s">
        <v>83</v>
      </c>
      <c r="B22" s="17"/>
      <c r="C22" s="17"/>
      <c r="D22" s="17"/>
      <c r="E22" s="17"/>
      <c r="F22" s="17"/>
      <c r="G22" s="17"/>
      <c r="H22" s="17"/>
    </row>
    <row r="23" spans="1:8" ht="25.5" x14ac:dyDescent="0.2">
      <c r="A23" s="7" t="s">
        <v>32</v>
      </c>
      <c r="B23" s="17" t="s">
        <v>49</v>
      </c>
      <c r="C23" s="23" t="s">
        <v>62</v>
      </c>
      <c r="D23" s="24" t="s">
        <v>102</v>
      </c>
      <c r="E23" s="30" t="s">
        <v>133</v>
      </c>
      <c r="F23" s="24" t="s">
        <v>38</v>
      </c>
      <c r="G23" s="30" t="s">
        <v>95</v>
      </c>
      <c r="H23" s="30" t="s">
        <v>21</v>
      </c>
    </row>
    <row r="24" spans="1:8" ht="25.5" x14ac:dyDescent="0.2">
      <c r="A24" s="7" t="s">
        <v>50</v>
      </c>
      <c r="B24" s="18" t="s">
        <v>55</v>
      </c>
      <c r="C24" s="17"/>
      <c r="D24" s="17"/>
      <c r="E24" s="17"/>
      <c r="F24" s="30"/>
      <c r="G24" s="17"/>
      <c r="H24" s="17"/>
    </row>
    <row r="25" spans="1:8" ht="25.5" x14ac:dyDescent="0.2">
      <c r="A25" s="7" t="s">
        <v>20</v>
      </c>
      <c r="B25" s="17" t="s">
        <v>45</v>
      </c>
      <c r="C25" s="17"/>
      <c r="D25" s="17"/>
      <c r="E25" s="30" t="s">
        <v>112</v>
      </c>
      <c r="F25" s="17"/>
      <c r="G25" s="17"/>
      <c r="H25" s="17"/>
    </row>
    <row r="26" spans="1:8" ht="15.75" x14ac:dyDescent="0.2">
      <c r="A26" s="7" t="s">
        <v>19</v>
      </c>
      <c r="B26" s="17" t="s">
        <v>49</v>
      </c>
      <c r="C26" s="17"/>
      <c r="D26" s="17"/>
      <c r="E26" s="17"/>
      <c r="F26" s="17"/>
      <c r="G26" s="17"/>
      <c r="H26" s="17"/>
    </row>
    <row r="27" spans="1:8" ht="25.5" x14ac:dyDescent="0.2">
      <c r="A27" s="7" t="s">
        <v>30</v>
      </c>
      <c r="B27" s="17"/>
      <c r="C27" s="17"/>
      <c r="D27" s="24" t="s">
        <v>84</v>
      </c>
      <c r="E27" s="17"/>
      <c r="F27" s="17"/>
      <c r="G27" s="17"/>
      <c r="H27" s="17"/>
    </row>
    <row r="28" spans="1:8" ht="25.5" x14ac:dyDescent="0.2">
      <c r="A28" s="7" t="s">
        <v>90</v>
      </c>
      <c r="B28" s="17" t="s">
        <v>49</v>
      </c>
      <c r="C28" s="20"/>
      <c r="D28" s="31" t="s">
        <v>117</v>
      </c>
      <c r="E28" s="35" t="s">
        <v>126</v>
      </c>
      <c r="F28" s="20"/>
      <c r="G28" s="20"/>
      <c r="H28" s="20"/>
    </row>
    <row r="29" spans="1:8" ht="15.75" x14ac:dyDescent="0.2">
      <c r="A29" s="7" t="s">
        <v>51</v>
      </c>
      <c r="B29" s="17" t="s">
        <v>49</v>
      </c>
      <c r="C29" s="30"/>
      <c r="D29" s="23" t="s">
        <v>103</v>
      </c>
      <c r="E29" s="23" t="s">
        <v>14</v>
      </c>
      <c r="F29" s="23"/>
      <c r="G29" s="17"/>
      <c r="H29" s="17"/>
    </row>
    <row r="30" spans="1:8" ht="25.5" x14ac:dyDescent="0.2">
      <c r="A30" s="7" t="s">
        <v>17</v>
      </c>
      <c r="B30" s="18" t="s">
        <v>54</v>
      </c>
      <c r="C30" s="30" t="s">
        <v>69</v>
      </c>
      <c r="D30" s="17"/>
      <c r="E30" s="23" t="s">
        <v>121</v>
      </c>
      <c r="F30" s="23"/>
      <c r="G30" s="17"/>
      <c r="H30" s="17"/>
    </row>
    <row r="31" spans="1:8" ht="15.75" x14ac:dyDescent="0.2">
      <c r="A31" s="7" t="s">
        <v>42</v>
      </c>
      <c r="B31" s="17"/>
      <c r="C31" s="17"/>
      <c r="D31" s="17"/>
      <c r="E31" s="17"/>
      <c r="G31" s="17"/>
      <c r="H31" s="17"/>
    </row>
    <row r="32" spans="1:8" ht="25.5" x14ac:dyDescent="0.2">
      <c r="A32" s="7" t="s">
        <v>6</v>
      </c>
      <c r="B32" s="17" t="s">
        <v>22</v>
      </c>
      <c r="C32" s="27"/>
      <c r="D32" s="23" t="s">
        <v>85</v>
      </c>
      <c r="E32" s="23" t="s">
        <v>122</v>
      </c>
      <c r="F32" s="23"/>
      <c r="G32" s="17"/>
      <c r="H32" s="17"/>
    </row>
    <row r="33" spans="1:8" ht="25.5" x14ac:dyDescent="0.2">
      <c r="A33" s="7" t="s">
        <v>18</v>
      </c>
      <c r="B33" s="17"/>
      <c r="C33" s="23" t="s">
        <v>72</v>
      </c>
      <c r="D33" s="17"/>
      <c r="E33" s="30" t="s">
        <v>114</v>
      </c>
      <c r="F33" s="17"/>
      <c r="G33" s="17"/>
      <c r="H33" s="17"/>
    </row>
    <row r="34" spans="1:8" ht="25.5" x14ac:dyDescent="0.2">
      <c r="A34" s="7" t="s">
        <v>7</v>
      </c>
      <c r="B34" s="17"/>
      <c r="C34" s="23" t="s">
        <v>63</v>
      </c>
      <c r="D34" s="17"/>
      <c r="E34" s="30" t="s">
        <v>118</v>
      </c>
      <c r="F34" s="25"/>
      <c r="G34" s="24" t="s">
        <v>129</v>
      </c>
      <c r="H34" s="25"/>
    </row>
    <row r="35" spans="1:8" ht="25.5" x14ac:dyDescent="0.2">
      <c r="A35" s="7" t="s">
        <v>8</v>
      </c>
      <c r="B35" s="17" t="s">
        <v>49</v>
      </c>
      <c r="C35" s="27"/>
      <c r="D35" s="24" t="s">
        <v>75</v>
      </c>
      <c r="E35" s="23" t="s">
        <v>131</v>
      </c>
      <c r="F35" s="17"/>
      <c r="G35" s="17"/>
      <c r="H35" s="17"/>
    </row>
    <row r="36" spans="1:8" ht="15.75" x14ac:dyDescent="0.2">
      <c r="A36" s="7" t="s">
        <v>9</v>
      </c>
      <c r="B36" s="17" t="s">
        <v>49</v>
      </c>
      <c r="C36" s="23" t="s">
        <v>66</v>
      </c>
      <c r="D36" s="23" t="s">
        <v>86</v>
      </c>
      <c r="E36" s="23" t="s">
        <v>121</v>
      </c>
      <c r="F36" s="23" t="s">
        <v>111</v>
      </c>
      <c r="G36" s="17"/>
      <c r="H36" s="17"/>
    </row>
    <row r="37" spans="1:8" ht="25.5" x14ac:dyDescent="0.2">
      <c r="A37" s="7" t="s">
        <v>11</v>
      </c>
      <c r="B37" s="17" t="s">
        <v>49</v>
      </c>
      <c r="C37" s="27"/>
      <c r="D37" s="23" t="s">
        <v>107</v>
      </c>
      <c r="E37" s="23" t="s">
        <v>119</v>
      </c>
      <c r="F37" s="23" t="s">
        <v>109</v>
      </c>
      <c r="G37" s="17"/>
      <c r="H37" s="17"/>
    </row>
    <row r="38" spans="1:8" ht="15.75" x14ac:dyDescent="0.2">
      <c r="A38" s="8" t="s">
        <v>34</v>
      </c>
      <c r="B38" s="17" t="s">
        <v>49</v>
      </c>
      <c r="C38" s="19"/>
      <c r="D38" s="19"/>
      <c r="E38" s="19"/>
      <c r="F38" s="19"/>
      <c r="G38" s="19"/>
      <c r="H38" s="19"/>
    </row>
    <row r="39" spans="1:8" ht="15.75" x14ac:dyDescent="0.2">
      <c r="A39" s="7" t="s">
        <v>10</v>
      </c>
      <c r="B39" s="17" t="s">
        <v>49</v>
      </c>
      <c r="C39" s="23" t="s">
        <v>65</v>
      </c>
      <c r="D39" s="23" t="s">
        <v>87</v>
      </c>
      <c r="E39" s="34" t="s">
        <v>88</v>
      </c>
      <c r="F39" s="30" t="s">
        <v>44</v>
      </c>
      <c r="G39" s="17"/>
      <c r="H39" s="17"/>
    </row>
    <row r="40" spans="1:8" ht="25.5" x14ac:dyDescent="0.2">
      <c r="A40" s="7" t="s">
        <v>24</v>
      </c>
      <c r="B40" s="17" t="s">
        <v>49</v>
      </c>
      <c r="C40" s="23" t="s">
        <v>64</v>
      </c>
      <c r="D40" s="33" t="s">
        <v>108</v>
      </c>
      <c r="E40" s="35" t="s">
        <v>125</v>
      </c>
      <c r="F40" s="24" t="s">
        <v>113</v>
      </c>
      <c r="G40" s="23"/>
      <c r="H40" s="23"/>
    </row>
    <row r="41" spans="1:8" ht="15.75" x14ac:dyDescent="0.2">
      <c r="A41" s="7" t="s">
        <v>91</v>
      </c>
      <c r="B41" s="21"/>
      <c r="C41" s="19"/>
      <c r="D41" s="32"/>
      <c r="E41" s="32"/>
      <c r="F41" s="19"/>
      <c r="G41" s="19"/>
      <c r="H41" s="19"/>
    </row>
    <row r="42" spans="1:8" ht="15.75" x14ac:dyDescent="0.2">
      <c r="A42" s="8" t="s">
        <v>89</v>
      </c>
      <c r="B42" s="21"/>
      <c r="C42" s="19"/>
      <c r="D42" s="19"/>
      <c r="E42" s="19"/>
      <c r="F42" s="19"/>
      <c r="G42" s="19"/>
      <c r="H42" s="19"/>
    </row>
    <row r="43" spans="1:8" ht="16.5" thickBot="1" x14ac:dyDescent="0.25">
      <c r="A43" s="9" t="s">
        <v>27</v>
      </c>
      <c r="B43" s="22"/>
      <c r="C43" s="26" t="s">
        <v>68</v>
      </c>
      <c r="D43" s="22"/>
      <c r="E43" s="28" t="s">
        <v>92</v>
      </c>
      <c r="F43" s="22"/>
      <c r="G43" s="26" t="s">
        <v>93</v>
      </c>
      <c r="H43" s="26"/>
    </row>
    <row r="44" spans="1:8" ht="15.75" thickBot="1" x14ac:dyDescent="0.25">
      <c r="A44" s="10"/>
      <c r="B44" s="16"/>
      <c r="C44" s="16"/>
      <c r="D44" s="16"/>
      <c r="E44" s="16"/>
      <c r="F44" s="16"/>
      <c r="G44" s="16"/>
      <c r="H44" s="16"/>
    </row>
    <row r="45" spans="1:8" ht="15.75" x14ac:dyDescent="0.2">
      <c r="A45" s="11" t="s">
        <v>25</v>
      </c>
      <c r="B45" s="3">
        <f>COUNTA(B2:B43)</f>
        <v>29</v>
      </c>
      <c r="C45" s="3">
        <f>COUNTA(C2:C43)</f>
        <v>18</v>
      </c>
      <c r="D45" s="3">
        <f>COUNTA(D2:D42)</f>
        <v>23</v>
      </c>
      <c r="E45" s="3">
        <f>COUNTA(E2:E42)</f>
        <v>24</v>
      </c>
      <c r="F45" s="3">
        <f>COUNTA(F2:F42)</f>
        <v>12</v>
      </c>
      <c r="G45" s="3">
        <f>COUNTA(G2:G42)</f>
        <v>5</v>
      </c>
      <c r="H45" s="3">
        <f>COUNTA(H2:H42)</f>
        <v>1</v>
      </c>
    </row>
    <row r="46" spans="1:8" ht="15.75" x14ac:dyDescent="0.2">
      <c r="A46" s="8" t="s">
        <v>31</v>
      </c>
      <c r="B46" s="4">
        <f t="shared" ref="B46:H46" si="0">COUNTBLANK(B2:B43)</f>
        <v>13</v>
      </c>
      <c r="C46" s="4">
        <f t="shared" si="0"/>
        <v>24</v>
      </c>
      <c r="D46" s="4">
        <f t="shared" si="0"/>
        <v>19</v>
      </c>
      <c r="E46" s="4">
        <f t="shared" si="0"/>
        <v>17</v>
      </c>
      <c r="F46" s="4">
        <f t="shared" si="0"/>
        <v>30</v>
      </c>
      <c r="G46" s="4">
        <f t="shared" si="0"/>
        <v>36</v>
      </c>
      <c r="H46" s="4">
        <f t="shared" si="0"/>
        <v>41</v>
      </c>
    </row>
    <row r="47" spans="1:8" ht="16.5" thickBot="1" x14ac:dyDescent="0.25">
      <c r="A47" s="12" t="s">
        <v>26</v>
      </c>
      <c r="B47" s="5">
        <f>SUM(B45:B46)</f>
        <v>42</v>
      </c>
      <c r="C47" s="5">
        <f>SUM(C45:C46)</f>
        <v>42</v>
      </c>
      <c r="D47" s="5">
        <f>SUM(D45:D46)</f>
        <v>42</v>
      </c>
      <c r="E47" s="5">
        <f>SUM(E45:E46)</f>
        <v>41</v>
      </c>
      <c r="F47" s="5">
        <f t="shared" ref="F47:G47" si="1">SUM(F45:F46)</f>
        <v>42</v>
      </c>
      <c r="G47" s="5">
        <f t="shared" si="1"/>
        <v>41</v>
      </c>
      <c r="H47" s="5">
        <f t="shared" ref="H47" si="2">SUM(H45:H46)</f>
        <v>42</v>
      </c>
    </row>
    <row r="49" spans="1:1" ht="15.75" x14ac:dyDescent="0.2">
      <c r="A49" s="14"/>
    </row>
    <row r="50" spans="1:1" ht="15.75" x14ac:dyDescent="0.2">
      <c r="A50" s="14"/>
    </row>
    <row r="51" spans="1:1" ht="15.75" x14ac:dyDescent="0.2">
      <c r="A51" s="14"/>
    </row>
  </sheetData>
  <pageMargins left="0.25" right="0.25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2023-2027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Haas, Viviane</dc:creator>
  <cp:lastModifiedBy>Riediger Henning</cp:lastModifiedBy>
  <cp:lastPrinted>2022-09-15T08:41:42Z</cp:lastPrinted>
  <dcterms:created xsi:type="dcterms:W3CDTF">2012-02-17T09:01:15Z</dcterms:created>
  <dcterms:modified xsi:type="dcterms:W3CDTF">2025-12-23T09:28:00Z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004f6e-0cb0-4bb2-8c11-22112a056e1d_Enabled">
    <vt:lpwstr>true</vt:lpwstr>
  </property>
  <property fmtid="{D5CDD505-2E9C-101B-9397-08002B2CF9AE}" pid="3" name="MSIP_Label_a9004f6e-0cb0-4bb2-8c11-22112a056e1d_SetDate">
    <vt:lpwstr>2024-09-04T00:08:59Z</vt:lpwstr>
  </property>
  <property fmtid="{D5CDD505-2E9C-101B-9397-08002B2CF9AE}" pid="4" name="MSIP_Label_a9004f6e-0cb0-4bb2-8c11-22112a056e1d_Method">
    <vt:lpwstr>Standard</vt:lpwstr>
  </property>
  <property fmtid="{D5CDD505-2E9C-101B-9397-08002B2CF9AE}" pid="5" name="MSIP_Label_a9004f6e-0cb0-4bb2-8c11-22112a056e1d_Name">
    <vt:lpwstr>ECB-UNRESTRICTED - Label</vt:lpwstr>
  </property>
  <property fmtid="{D5CDD505-2E9C-101B-9397-08002B2CF9AE}" pid="6" name="MSIP_Label_a9004f6e-0cb0-4bb2-8c11-22112a056e1d_SiteId">
    <vt:lpwstr>b84ee435-4816-49d2-8d92-e740dbda4064</vt:lpwstr>
  </property>
  <property fmtid="{D5CDD505-2E9C-101B-9397-08002B2CF9AE}" pid="7" name="MSIP_Label_a9004f6e-0cb0-4bb2-8c11-22112a056e1d_ActionId">
    <vt:lpwstr>791b7f23-f36e-4eae-8e5a-d4555e491b32</vt:lpwstr>
  </property>
  <property fmtid="{D5CDD505-2E9C-101B-9397-08002B2CF9AE}" pid="8" name="MSIP_Label_a9004f6e-0cb0-4bb2-8c11-22112a056e1d_ContentBits">
    <vt:lpwstr>0</vt:lpwstr>
  </property>
</Properties>
</file>